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4\IZVODI ZA SAJT 2024\12 Decembar 2024\"/>
    </mc:Choice>
  </mc:AlternateContent>
  <xr:revisionPtr revIDLastSave="0" documentId="13_ncr:1_{78F3DC72-D19E-45FF-AB44-A6E5F5DC8A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21" i="1"/>
  <c r="C14" i="1"/>
  <c r="B17" i="1" l="1"/>
  <c r="B19" i="1" l="1"/>
</calcChain>
</file>

<file path=xl/sharedStrings.xml><?xml version="1.0" encoding="utf-8"?>
<sst xmlns="http://schemas.openxmlformats.org/spreadsheetml/2006/main" count="25" uniqueCount="18">
  <si>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</si>
  <si>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</si>
  <si>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</si>
  <si>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</si>
  <si>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</si>
  <si>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</si>
  <si>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</si>
  <si>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 xml:space="preserve">OSTALI TROŠKOVI U SZ  07F </t>
  </si>
  <si>
    <t>PROVIZIJA UPRAVE ZA TREZOR</t>
  </si>
  <si>
    <t>ISPLATE NA DAN</t>
  </si>
  <si>
    <t>12.12.2024.</t>
  </si>
  <si>
    <t>13.12.2024.</t>
  </si>
  <si>
    <t>IZVOD  BR. 289</t>
  </si>
  <si>
    <t>UPLATA ZA MOBILNI</t>
  </si>
  <si>
    <t>UPLATA MINISTARSTVO ZDRAVLJA</t>
  </si>
  <si>
    <t>UPLATA GENERALI OSIGURANJE SRBIJA - NAKNADA ŠTETE</t>
  </si>
  <si>
    <t>IZ SREDSTAVA MINISTARSTVA ZDRAVLJA IZVOR 25</t>
  </si>
  <si>
    <t>HELIANT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</si>
</sst>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4" fontId="8" fillId="0" borderId="0" xfId="221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5" fillId="0" borderId="0" xfId="257" applyNumberFormat="1" applyFont="1" applyAlignment="1">
      <alignment horizontal="right"/>
    </xf>
    <xf numFmtId="0" fontId="8" fillId="0" borderId="0" xfId="221" applyFont="1"/>
    <xf numFmtId="4" fontId="43" fillId="0" borderId="0" xfId="257" applyNumberFormat="1" applyFont="1" applyAlignment="1">
      <alignment horizontal="right"/>
    </xf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10" xfId="0" applyFont="1" applyBorder="1"/>
    <xf numFmtId="4" fontId="60" fillId="0" borderId="11" xfId="0" applyNumberFormat="1" applyFont="1" applyBorder="1" applyAlignment="1">
      <alignment horizontal="right"/>
    </xf>
    <xf numFmtId="0" fontId="61" fillId="0" borderId="12" xfId="0" applyFont="1" applyBorder="1"/>
    <xf numFmtId="4" fontId="61" fillId="0" borderId="13" xfId="0" applyNumberFormat="1" applyFont="1" applyBorder="1" applyAlignment="1">
      <alignment horizontal="right"/>
    </xf>
    <xf numFmtId="0" fontId="1" fillId="0" borderId="0" xfId="221" applyFont="1"/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workbookViewId="0">
      <selection activeCell="E28" sqref="E28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6">
        <v>1087695.07</v>
      </c>
    </row>
    <row r="8" spans="1:3" x14ac:dyDescent="0.25">
      <c r="A8" s="4" t="s">
        <v>2</v>
      </c>
      <c r="B8" s="4" t="s">
        <v>10</v>
      </c>
      <c r="C8" s="6">
        <v>1043649.04</v>
      </c>
    </row>
    <row r="9" spans="1:3" ht="15.75" customHeight="1" x14ac:dyDescent="0.25">
      <c r="A9" s="8" t="s">
        <v>5</v>
      </c>
      <c r="B9" s="4" t="s">
        <v>11</v>
      </c>
      <c r="C9" s="5">
        <v>4764</v>
      </c>
    </row>
    <row r="10" spans="1:3" ht="15.75" customHeight="1" x14ac:dyDescent="0.25">
      <c r="A10" s="16" t="s">
        <v>13</v>
      </c>
      <c r="B10" s="4" t="s">
        <v>11</v>
      </c>
      <c r="C10" s="5">
        <v>1259.54</v>
      </c>
    </row>
    <row r="11" spans="1:3" ht="15.75" customHeight="1" x14ac:dyDescent="0.25">
      <c r="A11" s="16" t="s">
        <v>14</v>
      </c>
      <c r="B11" s="4" t="s">
        <v>11</v>
      </c>
      <c r="C11" s="5">
        <v>10365600</v>
      </c>
    </row>
    <row r="12" spans="1:3" ht="15.75" customHeight="1" x14ac:dyDescent="0.25">
      <c r="A12" s="16" t="s">
        <v>15</v>
      </c>
      <c r="B12" s="4" t="s">
        <v>11</v>
      </c>
      <c r="C12" s="5">
        <v>38114</v>
      </c>
    </row>
    <row r="13" spans="1:3" x14ac:dyDescent="0.25">
      <c r="A13" s="4" t="s">
        <v>6</v>
      </c>
      <c r="B13" s="4" t="s">
        <v>11</v>
      </c>
      <c r="C13" s="7">
        <v>10365691.51</v>
      </c>
    </row>
    <row r="14" spans="1:3" x14ac:dyDescent="0.25">
      <c r="B14" s="4" t="s">
        <v>11</v>
      </c>
      <c r="C14" s="9">
        <f>C8+C9+C10+C11+C12-C13</f>
        <v>1087695.0700000003</v>
      </c>
    </row>
    <row r="15" spans="1:3" x14ac:dyDescent="0.25">
      <c r="B15" s="4"/>
      <c r="C15" s="9"/>
    </row>
    <row r="16" spans="1:3" x14ac:dyDescent="0.25">
      <c r="B16" s="4"/>
      <c r="C16" s="7"/>
    </row>
    <row r="17" spans="1:3" s="1" customFormat="1" x14ac:dyDescent="0.25">
      <c r="A17" s="1" t="s">
        <v>9</v>
      </c>
      <c r="B17" s="10" t="str">
        <f>A4</f>
        <v>13.12.2024.</v>
      </c>
      <c r="C17" s="11"/>
    </row>
    <row r="19" spans="1:3" s="1" customFormat="1" x14ac:dyDescent="0.25">
      <c r="A19" s="12" t="s">
        <v>7</v>
      </c>
      <c r="B19" s="13">
        <f>B20</f>
        <v>91.51</v>
      </c>
      <c r="C19" s="11"/>
    </row>
    <row r="20" spans="1:3" ht="15" customHeight="1" x14ac:dyDescent="0.25">
      <c r="A20" s="14" t="s">
        <v>8</v>
      </c>
      <c r="B20" s="15">
        <v>91.51</v>
      </c>
    </row>
    <row r="21" spans="1:3" s="1" customFormat="1" x14ac:dyDescent="0.25">
      <c r="A21" s="12" t="s">
        <v>16</v>
      </c>
      <c r="B21" s="13">
        <f>B22</f>
        <v>10365600</v>
      </c>
      <c r="C21" s="11"/>
    </row>
    <row r="22" spans="1:3" x14ac:dyDescent="0.25">
      <c r="A22" s="14" t="s">
        <v>17</v>
      </c>
      <c r="B22" s="15">
        <v>10365600</v>
      </c>
    </row>
    <row r="23" spans="1:3" x14ac:dyDescent="0.25">
      <c r="B23" s="10">
        <f>B21+B19</f>
        <v>10365691.51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2024-12-13T13:13:25Z</dcterms:modified>
</cp:coreProperties>
</file>